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 (2)" sheetId="1" r:id="rId1"/>
  </sheets>
  <definedNames>
    <definedName name="_xlnm.Print_Titles" localSheetId="0">'Sheet1 (2)'!$2:$2</definedName>
  </definedNames>
  <calcPr fullCalcOnLoad="1"/>
</workbook>
</file>

<file path=xl/sharedStrings.xml><?xml version="1.0" encoding="utf-8"?>
<sst xmlns="http://schemas.openxmlformats.org/spreadsheetml/2006/main" count="184" uniqueCount="69">
  <si>
    <t>龙岩学院2020届毕业生情况一览表</t>
  </si>
  <si>
    <t>学院</t>
  </si>
  <si>
    <t>专    业</t>
  </si>
  <si>
    <t>类别(师范本、非师本)</t>
  </si>
  <si>
    <t>人数</t>
  </si>
  <si>
    <t>师范教育学院</t>
  </si>
  <si>
    <t>学前教育</t>
  </si>
  <si>
    <t>师范本</t>
  </si>
  <si>
    <t>心理学</t>
  </si>
  <si>
    <t>非师本</t>
  </si>
  <si>
    <t>汉语言文学</t>
  </si>
  <si>
    <t>四</t>
  </si>
  <si>
    <t>汉语国际教育</t>
  </si>
  <si>
    <t>外国语学院</t>
  </si>
  <si>
    <t>经济与管理学院</t>
  </si>
  <si>
    <t>二</t>
  </si>
  <si>
    <t>传播与设计学院</t>
  </si>
  <si>
    <t>数学与信息工程学院</t>
  </si>
  <si>
    <t>化学与材料学院</t>
  </si>
  <si>
    <t>生命科学学院</t>
  </si>
  <si>
    <t>资源工程学院</t>
  </si>
  <si>
    <t>总计</t>
  </si>
  <si>
    <t>财务管理M</t>
  </si>
  <si>
    <t>产品设计M</t>
  </si>
  <si>
    <t>数学与应用数学</t>
  </si>
  <si>
    <t>软件工程</t>
  </si>
  <si>
    <t>物联网工程</t>
  </si>
  <si>
    <t>物联网工程M</t>
  </si>
  <si>
    <t>物理与机电工程学院（专用机械装备学院）</t>
  </si>
  <si>
    <t>光电信息科学与工程</t>
  </si>
  <si>
    <t>车辆工程</t>
  </si>
  <si>
    <t>车辆工程M</t>
  </si>
  <si>
    <t>电气工程及其自动化</t>
  </si>
  <si>
    <t>电子信息工程</t>
  </si>
  <si>
    <t>机械设计制造及其自动化</t>
  </si>
  <si>
    <t>机械设计制造及其自动化M</t>
  </si>
  <si>
    <t>土木工程M</t>
  </si>
  <si>
    <t>学制（二、
四年）</t>
  </si>
  <si>
    <t>体育与健康学院</t>
  </si>
  <si>
    <t>广播电视学</t>
  </si>
  <si>
    <t>备注</t>
  </si>
  <si>
    <t>四</t>
  </si>
  <si>
    <t>学前教育M</t>
  </si>
  <si>
    <t>二</t>
  </si>
  <si>
    <t>小学教育</t>
  </si>
  <si>
    <t>汉语言文学</t>
  </si>
  <si>
    <t>音乐学</t>
  </si>
  <si>
    <t>美术学</t>
  </si>
  <si>
    <t>合计</t>
  </si>
  <si>
    <t>英语</t>
  </si>
  <si>
    <t>日语</t>
  </si>
  <si>
    <t>财务管理</t>
  </si>
  <si>
    <t>国际经济与贸易</t>
  </si>
  <si>
    <t>市场营销</t>
  </si>
  <si>
    <t>旅游管理</t>
  </si>
  <si>
    <t>产品设计</t>
  </si>
  <si>
    <t>计算机科学与技术</t>
  </si>
  <si>
    <t>材料科学与工程</t>
  </si>
  <si>
    <t>应用化学</t>
  </si>
  <si>
    <t>环境工程</t>
  </si>
  <si>
    <t>动物医学</t>
  </si>
  <si>
    <t>动物科学</t>
  </si>
  <si>
    <t>生物科学</t>
  </si>
  <si>
    <t>生物技术</t>
  </si>
  <si>
    <t xml:space="preserve">测绘工程 </t>
  </si>
  <si>
    <t>采矿工程</t>
  </si>
  <si>
    <t>地质工程</t>
  </si>
  <si>
    <t>土木工程</t>
  </si>
  <si>
    <t>体育教育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</si>
</sst>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sz val="11"/>
      <color indexed="60"/>
      <name val="Tahoma"/>
      <family val="2"/>
    </font>
    <font>
      <b/>
      <sz val="11"/>
      <color indexed="56"/>
      <name val="Tahoma"/>
      <family val="2"/>
    </font>
    <font>
      <b/>
      <sz val="11"/>
      <color indexed="63"/>
      <name val="Tahoma"/>
      <family val="2"/>
    </font>
    <font>
      <sz val="11"/>
      <color indexed="10"/>
      <name val="Tahoma"/>
      <family val="2"/>
    </font>
    <font>
      <b/>
      <sz val="11"/>
      <color indexed="52"/>
      <name val="Tahoma"/>
      <family val="2"/>
    </font>
    <font>
      <b/>
      <sz val="18"/>
      <color indexed="56"/>
      <name val="宋体"/>
      <family val="0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52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b/>
      <sz val="18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 style="thin"/>
    </border>
  </borders>
  <cellStyleXfs count="7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8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8" fillId="22" borderId="0" applyNumberFormat="0" applyBorder="0" applyAlignment="0" applyProtection="0"/>
    <xf numFmtId="0" fontId="10" fillId="16" borderId="8" applyNumberFormat="0" applyAlignment="0" applyProtection="0"/>
    <xf numFmtId="0" fontId="5" fillId="7" borderId="5" applyNumberFormat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/>
    </xf>
    <xf numFmtId="0" fontId="22" fillId="0" borderId="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44" fontId="21" fillId="0" borderId="0" xfId="53" applyFont="1" applyFill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2 4" xfId="43"/>
    <cellStyle name="常规 2 5" xfId="44"/>
    <cellStyle name="常规 3" xfId="45"/>
    <cellStyle name="常规 3 2" xfId="46"/>
    <cellStyle name="常规 3 3" xfId="47"/>
    <cellStyle name="常规 3 4" xfId="48"/>
    <cellStyle name="常规 3 5" xfId="49"/>
    <cellStyle name="Hyperlink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Followed Hyperlink" xfId="71"/>
    <cellStyle name="注释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T91"/>
  <sheetViews>
    <sheetView tabSelected="1" zoomScalePageLayoutView="0" workbookViewId="0" topLeftCell="A19">
      <selection activeCell="H21" sqref="H21"/>
    </sheetView>
  </sheetViews>
  <sheetFormatPr defaultColWidth="9.00390625" defaultRowHeight="14.25"/>
  <cols>
    <col min="1" max="1" width="8.375" style="3" customWidth="1"/>
    <col min="2" max="2" width="19.875" style="1" customWidth="1"/>
    <col min="3" max="3" width="14.00390625" style="1" customWidth="1"/>
    <col min="4" max="4" width="10.875" style="1" customWidth="1"/>
    <col min="5" max="5" width="6.75390625" style="1" customWidth="1"/>
    <col min="6" max="6" width="8.50390625" style="1" customWidth="1"/>
    <col min="7" max="228" width="9.00390625" style="1" customWidth="1"/>
    <col min="229" max="16384" width="9.00390625" style="2" customWidth="1"/>
  </cols>
  <sheetData>
    <row r="1" spans="1:6" ht="26.25" customHeight="1" thickBot="1">
      <c r="A1" s="15" t="s">
        <v>0</v>
      </c>
      <c r="B1" s="15"/>
      <c r="C1" s="15"/>
      <c r="D1" s="15"/>
      <c r="E1" s="15"/>
      <c r="F1" s="15"/>
    </row>
    <row r="2" spans="1:228" s="6" customFormat="1" ht="27.75" customHeight="1" thickBot="1" thickTop="1">
      <c r="A2" s="7" t="s">
        <v>1</v>
      </c>
      <c r="B2" s="8" t="s">
        <v>2</v>
      </c>
      <c r="C2" s="8" t="s">
        <v>3</v>
      </c>
      <c r="D2" s="8" t="s">
        <v>37</v>
      </c>
      <c r="E2" s="8" t="s">
        <v>4</v>
      </c>
      <c r="F2" s="8" t="s">
        <v>40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</row>
    <row r="3" spans="1:228" s="6" customFormat="1" ht="19.5" customHeight="1" thickTop="1">
      <c r="A3" s="9" t="s">
        <v>5</v>
      </c>
      <c r="B3" s="16" t="s">
        <v>6</v>
      </c>
      <c r="C3" s="16" t="s">
        <v>7</v>
      </c>
      <c r="D3" s="16" t="s">
        <v>41</v>
      </c>
      <c r="E3" s="16">
        <v>91</v>
      </c>
      <c r="F3" s="17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</row>
    <row r="4" spans="1:228" s="6" customFormat="1" ht="19.5" customHeight="1">
      <c r="A4" s="11"/>
      <c r="B4" s="17" t="s">
        <v>42</v>
      </c>
      <c r="C4" s="17" t="s">
        <v>7</v>
      </c>
      <c r="D4" s="17" t="s">
        <v>41</v>
      </c>
      <c r="E4" s="17">
        <v>35</v>
      </c>
      <c r="F4" s="17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</row>
    <row r="5" spans="1:228" s="6" customFormat="1" ht="19.5" customHeight="1">
      <c r="A5" s="11"/>
      <c r="B5" s="17" t="s">
        <v>8</v>
      </c>
      <c r="C5" s="17" t="s">
        <v>9</v>
      </c>
      <c r="D5" s="17" t="s">
        <v>41</v>
      </c>
      <c r="E5" s="17">
        <v>46</v>
      </c>
      <c r="F5" s="17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</row>
    <row r="6" spans="1:228" s="6" customFormat="1" ht="19.5" customHeight="1">
      <c r="A6" s="11"/>
      <c r="B6" s="17" t="s">
        <v>10</v>
      </c>
      <c r="C6" s="17" t="s">
        <v>7</v>
      </c>
      <c r="D6" s="17" t="s">
        <v>43</v>
      </c>
      <c r="E6" s="17">
        <v>50</v>
      </c>
      <c r="F6" s="17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</row>
    <row r="7" spans="1:228" s="6" customFormat="1" ht="19.5" customHeight="1">
      <c r="A7" s="11"/>
      <c r="B7" s="17" t="s">
        <v>44</v>
      </c>
      <c r="C7" s="17" t="s">
        <v>7</v>
      </c>
      <c r="D7" s="17" t="s">
        <v>41</v>
      </c>
      <c r="E7" s="17">
        <v>50</v>
      </c>
      <c r="F7" s="17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</row>
    <row r="8" spans="1:228" s="6" customFormat="1" ht="19.5" customHeight="1">
      <c r="A8" s="11"/>
      <c r="B8" s="17" t="s">
        <v>45</v>
      </c>
      <c r="C8" s="17" t="s">
        <v>9</v>
      </c>
      <c r="D8" s="17" t="s">
        <v>11</v>
      </c>
      <c r="E8" s="17">
        <v>92</v>
      </c>
      <c r="F8" s="17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</row>
    <row r="9" spans="1:228" s="6" customFormat="1" ht="19.5" customHeight="1">
      <c r="A9" s="11"/>
      <c r="B9" s="17" t="s">
        <v>12</v>
      </c>
      <c r="C9" s="17" t="s">
        <v>9</v>
      </c>
      <c r="D9" s="17" t="s">
        <v>11</v>
      </c>
      <c r="E9" s="17">
        <v>34</v>
      </c>
      <c r="F9" s="17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</row>
    <row r="10" spans="1:228" s="6" customFormat="1" ht="19.5" customHeight="1">
      <c r="A10" s="11"/>
      <c r="B10" s="18" t="s">
        <v>46</v>
      </c>
      <c r="C10" s="17" t="s">
        <v>7</v>
      </c>
      <c r="D10" s="17" t="s">
        <v>11</v>
      </c>
      <c r="E10" s="17">
        <v>33</v>
      </c>
      <c r="F10" s="17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</row>
    <row r="11" spans="1:228" s="6" customFormat="1" ht="19.5" customHeight="1">
      <c r="A11" s="11"/>
      <c r="B11" s="18" t="s">
        <v>46</v>
      </c>
      <c r="C11" s="18" t="s">
        <v>9</v>
      </c>
      <c r="D11" s="17" t="s">
        <v>11</v>
      </c>
      <c r="E11" s="17">
        <v>33</v>
      </c>
      <c r="F11" s="17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</row>
    <row r="12" spans="1:228" s="6" customFormat="1" ht="19.5" customHeight="1">
      <c r="A12" s="11"/>
      <c r="B12" s="18" t="s">
        <v>47</v>
      </c>
      <c r="C12" s="17" t="s">
        <v>7</v>
      </c>
      <c r="D12" s="17" t="s">
        <v>11</v>
      </c>
      <c r="E12" s="17">
        <v>39</v>
      </c>
      <c r="F12" s="17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</row>
    <row r="13" spans="1:228" s="6" customFormat="1" ht="19.5" customHeight="1">
      <c r="A13" s="11"/>
      <c r="B13" s="17" t="s">
        <v>47</v>
      </c>
      <c r="C13" s="18" t="s">
        <v>9</v>
      </c>
      <c r="D13" s="17" t="s">
        <v>11</v>
      </c>
      <c r="E13" s="17">
        <v>32</v>
      </c>
      <c r="F13" s="17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</row>
    <row r="14" spans="1:228" s="6" customFormat="1" ht="19.5" customHeight="1" thickBot="1">
      <c r="A14" s="10"/>
      <c r="B14" s="17" t="s">
        <v>48</v>
      </c>
      <c r="C14" s="17"/>
      <c r="D14" s="17"/>
      <c r="E14" s="17">
        <f>SUM(E3:E13)</f>
        <v>535</v>
      </c>
      <c r="F14" s="17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</row>
    <row r="15" spans="1:6" s="5" customFormat="1" ht="19.5" customHeight="1" thickTop="1">
      <c r="A15" s="9" t="s">
        <v>13</v>
      </c>
      <c r="B15" s="17" t="s">
        <v>49</v>
      </c>
      <c r="C15" s="17" t="s">
        <v>9</v>
      </c>
      <c r="D15" s="17" t="s">
        <v>41</v>
      </c>
      <c r="E15" s="17">
        <v>98</v>
      </c>
      <c r="F15" s="17"/>
    </row>
    <row r="16" spans="1:228" s="6" customFormat="1" ht="19.5" customHeight="1">
      <c r="A16" s="11"/>
      <c r="B16" s="17" t="s">
        <v>50</v>
      </c>
      <c r="C16" s="17" t="s">
        <v>9</v>
      </c>
      <c r="D16" s="17" t="s">
        <v>41</v>
      </c>
      <c r="E16" s="17">
        <v>31</v>
      </c>
      <c r="F16" s="17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</row>
    <row r="17" spans="1:228" s="6" customFormat="1" ht="19.5" customHeight="1">
      <c r="A17" s="11"/>
      <c r="B17" s="17" t="s">
        <v>49</v>
      </c>
      <c r="C17" s="17" t="s">
        <v>9</v>
      </c>
      <c r="D17" s="17" t="s">
        <v>43</v>
      </c>
      <c r="E17" s="17">
        <v>39</v>
      </c>
      <c r="F17" s="17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</row>
    <row r="18" spans="1:228" s="6" customFormat="1" ht="19.5" customHeight="1" thickBot="1">
      <c r="A18" s="10"/>
      <c r="B18" s="17" t="s">
        <v>48</v>
      </c>
      <c r="C18" s="17"/>
      <c r="D18" s="17"/>
      <c r="E18" s="17">
        <f>SUM(E15:E17)</f>
        <v>168</v>
      </c>
      <c r="F18" s="17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</row>
    <row r="19" spans="1:228" s="6" customFormat="1" ht="19.5" customHeight="1" thickTop="1">
      <c r="A19" s="9" t="s">
        <v>14</v>
      </c>
      <c r="B19" s="17" t="s">
        <v>51</v>
      </c>
      <c r="C19" s="17" t="s">
        <v>9</v>
      </c>
      <c r="D19" s="17" t="s">
        <v>11</v>
      </c>
      <c r="E19" s="17">
        <v>92</v>
      </c>
      <c r="F19" s="17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</row>
    <row r="20" spans="1:228" s="6" customFormat="1" ht="19.5" customHeight="1">
      <c r="A20" s="11"/>
      <c r="B20" s="17" t="s">
        <v>22</v>
      </c>
      <c r="C20" s="17" t="s">
        <v>9</v>
      </c>
      <c r="D20" s="17" t="s">
        <v>11</v>
      </c>
      <c r="E20" s="17">
        <v>39</v>
      </c>
      <c r="F20" s="17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</row>
    <row r="21" spans="1:228" s="6" customFormat="1" ht="19.5" customHeight="1">
      <c r="A21" s="11"/>
      <c r="B21" s="17" t="s">
        <v>52</v>
      </c>
      <c r="C21" s="17" t="s">
        <v>9</v>
      </c>
      <c r="D21" s="17" t="s">
        <v>11</v>
      </c>
      <c r="E21" s="17">
        <v>81</v>
      </c>
      <c r="F21" s="17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</row>
    <row r="22" spans="1:228" s="6" customFormat="1" ht="19.5" customHeight="1">
      <c r="A22" s="11"/>
      <c r="B22" s="17" t="s">
        <v>53</v>
      </c>
      <c r="C22" s="17" t="s">
        <v>9</v>
      </c>
      <c r="D22" s="17" t="s">
        <v>11</v>
      </c>
      <c r="E22" s="17">
        <v>43</v>
      </c>
      <c r="F22" s="17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</row>
    <row r="23" spans="1:228" s="6" customFormat="1" ht="19.5" customHeight="1">
      <c r="A23" s="11"/>
      <c r="B23" s="17" t="s">
        <v>54</v>
      </c>
      <c r="C23" s="17" t="s">
        <v>9</v>
      </c>
      <c r="D23" s="17" t="s">
        <v>11</v>
      </c>
      <c r="E23" s="17">
        <v>44</v>
      </c>
      <c r="F23" s="17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</row>
    <row r="24" spans="1:228" s="6" customFormat="1" ht="19.5" customHeight="1">
      <c r="A24" s="11"/>
      <c r="B24" s="17" t="s">
        <v>54</v>
      </c>
      <c r="C24" s="17" t="s">
        <v>9</v>
      </c>
      <c r="D24" s="17" t="s">
        <v>15</v>
      </c>
      <c r="E24" s="17">
        <v>97</v>
      </c>
      <c r="F24" s="17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</row>
    <row r="25" spans="1:228" s="6" customFormat="1" ht="19.5" customHeight="1">
      <c r="A25" s="11"/>
      <c r="B25" s="17" t="s">
        <v>53</v>
      </c>
      <c r="C25" s="17" t="s">
        <v>9</v>
      </c>
      <c r="D25" s="17" t="s">
        <v>15</v>
      </c>
      <c r="E25" s="17">
        <v>50</v>
      </c>
      <c r="F25" s="17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</row>
    <row r="26" spans="1:228" s="6" customFormat="1" ht="19.5" customHeight="1" thickBot="1">
      <c r="A26" s="10"/>
      <c r="B26" s="17" t="s">
        <v>48</v>
      </c>
      <c r="C26" s="17"/>
      <c r="D26" s="17"/>
      <c r="E26" s="17">
        <f>SUM(E19:E25)</f>
        <v>446</v>
      </c>
      <c r="F26" s="17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</row>
    <row r="27" spans="1:228" s="6" customFormat="1" ht="19.5" customHeight="1" thickTop="1">
      <c r="A27" s="9" t="s">
        <v>16</v>
      </c>
      <c r="B27" s="17" t="s">
        <v>55</v>
      </c>
      <c r="C27" s="17" t="s">
        <v>9</v>
      </c>
      <c r="D27" s="17" t="s">
        <v>41</v>
      </c>
      <c r="E27" s="17">
        <v>68</v>
      </c>
      <c r="F27" s="17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</row>
    <row r="28" spans="1:228" s="6" customFormat="1" ht="19.5" customHeight="1">
      <c r="A28" s="11"/>
      <c r="B28" s="17" t="s">
        <v>23</v>
      </c>
      <c r="C28" s="17" t="s">
        <v>9</v>
      </c>
      <c r="D28" s="17" t="s">
        <v>41</v>
      </c>
      <c r="E28" s="17">
        <v>42</v>
      </c>
      <c r="F28" s="17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</row>
    <row r="29" spans="1:228" s="6" customFormat="1" ht="19.5" customHeight="1">
      <c r="A29" s="11"/>
      <c r="B29" s="17" t="s">
        <v>39</v>
      </c>
      <c r="C29" s="17" t="s">
        <v>9</v>
      </c>
      <c r="D29" s="17" t="s">
        <v>41</v>
      </c>
      <c r="E29" s="17">
        <v>82</v>
      </c>
      <c r="F29" s="17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</row>
    <row r="30" spans="1:228" s="6" customFormat="1" ht="19.5" customHeight="1">
      <c r="A30" s="11"/>
      <c r="B30" s="17" t="s">
        <v>39</v>
      </c>
      <c r="C30" s="17" t="s">
        <v>9</v>
      </c>
      <c r="D30" s="17" t="s">
        <v>43</v>
      </c>
      <c r="E30" s="17">
        <v>36</v>
      </c>
      <c r="F30" s="17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</row>
    <row r="31" spans="1:228" s="6" customFormat="1" ht="19.5" customHeight="1" thickBot="1">
      <c r="A31" s="10"/>
      <c r="B31" s="17" t="s">
        <v>48</v>
      </c>
      <c r="C31" s="17"/>
      <c r="D31" s="17"/>
      <c r="E31" s="17">
        <f>SUM(E27:E30)</f>
        <v>228</v>
      </c>
      <c r="F31" s="17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</row>
    <row r="32" spans="1:6" s="5" customFormat="1" ht="19.5" customHeight="1" thickTop="1">
      <c r="A32" s="9" t="s">
        <v>17</v>
      </c>
      <c r="B32" s="17" t="s">
        <v>24</v>
      </c>
      <c r="C32" s="17" t="s">
        <v>9</v>
      </c>
      <c r="D32" s="17" t="s">
        <v>41</v>
      </c>
      <c r="E32" s="17">
        <v>45</v>
      </c>
      <c r="F32" s="17"/>
    </row>
    <row r="33" spans="1:228" s="6" customFormat="1" ht="19.5" customHeight="1">
      <c r="A33" s="11"/>
      <c r="B33" s="17" t="s">
        <v>24</v>
      </c>
      <c r="C33" s="17" t="s">
        <v>7</v>
      </c>
      <c r="D33" s="17" t="s">
        <v>41</v>
      </c>
      <c r="E33" s="17">
        <v>47</v>
      </c>
      <c r="F33" s="17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</row>
    <row r="34" spans="1:228" s="6" customFormat="1" ht="24.75" customHeight="1">
      <c r="A34" s="11"/>
      <c r="B34" s="17" t="s">
        <v>56</v>
      </c>
      <c r="C34" s="17" t="s">
        <v>9</v>
      </c>
      <c r="D34" s="17" t="s">
        <v>41</v>
      </c>
      <c r="E34" s="17">
        <v>43</v>
      </c>
      <c r="F34" s="17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</row>
    <row r="35" spans="1:228" s="6" customFormat="1" ht="19.5" customHeight="1">
      <c r="A35" s="11"/>
      <c r="B35" s="17" t="s">
        <v>25</v>
      </c>
      <c r="C35" s="17" t="s">
        <v>9</v>
      </c>
      <c r="D35" s="17" t="s">
        <v>41</v>
      </c>
      <c r="E35" s="17">
        <v>87</v>
      </c>
      <c r="F35" s="17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</row>
    <row r="36" spans="1:228" s="6" customFormat="1" ht="19.5" customHeight="1">
      <c r="A36" s="11"/>
      <c r="B36" s="17" t="s">
        <v>26</v>
      </c>
      <c r="C36" s="17" t="s">
        <v>9</v>
      </c>
      <c r="D36" s="17" t="s">
        <v>41</v>
      </c>
      <c r="E36" s="17">
        <v>46</v>
      </c>
      <c r="F36" s="17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</row>
    <row r="37" spans="1:228" s="6" customFormat="1" ht="19.5" customHeight="1">
      <c r="A37" s="11"/>
      <c r="B37" s="17" t="s">
        <v>27</v>
      </c>
      <c r="C37" s="17" t="s">
        <v>9</v>
      </c>
      <c r="D37" s="17" t="s">
        <v>41</v>
      </c>
      <c r="E37" s="17">
        <v>34</v>
      </c>
      <c r="F37" s="17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</row>
    <row r="38" spans="1:228" s="6" customFormat="1" ht="19.5" customHeight="1">
      <c r="A38" s="11"/>
      <c r="B38" s="17" t="s">
        <v>56</v>
      </c>
      <c r="C38" s="17" t="s">
        <v>9</v>
      </c>
      <c r="D38" s="17" t="s">
        <v>43</v>
      </c>
      <c r="E38" s="17">
        <v>49</v>
      </c>
      <c r="F38" s="17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</row>
    <row r="39" spans="1:228" s="6" customFormat="1" ht="19.5" customHeight="1" thickBot="1">
      <c r="A39" s="10"/>
      <c r="B39" s="17" t="s">
        <v>48</v>
      </c>
      <c r="C39" s="17"/>
      <c r="D39" s="17"/>
      <c r="E39" s="17">
        <f>SUM(E32:E38)</f>
        <v>351</v>
      </c>
      <c r="F39" s="17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</row>
    <row r="40" spans="1:228" s="6" customFormat="1" ht="19.5" customHeight="1" thickTop="1">
      <c r="A40" s="12" t="s">
        <v>28</v>
      </c>
      <c r="B40" s="17" t="s">
        <v>29</v>
      </c>
      <c r="C40" s="17" t="s">
        <v>9</v>
      </c>
      <c r="D40" s="17" t="s">
        <v>11</v>
      </c>
      <c r="E40" s="17">
        <v>46</v>
      </c>
      <c r="F40" s="17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</row>
    <row r="41" spans="1:228" s="6" customFormat="1" ht="19.5" customHeight="1">
      <c r="A41" s="13"/>
      <c r="B41" s="17" t="s">
        <v>30</v>
      </c>
      <c r="C41" s="17" t="s">
        <v>9</v>
      </c>
      <c r="D41" s="17" t="s">
        <v>11</v>
      </c>
      <c r="E41" s="17">
        <v>78</v>
      </c>
      <c r="F41" s="17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</row>
    <row r="42" spans="1:228" s="6" customFormat="1" ht="19.5" customHeight="1">
      <c r="A42" s="13"/>
      <c r="B42" s="17" t="s">
        <v>31</v>
      </c>
      <c r="C42" s="17" t="s">
        <v>9</v>
      </c>
      <c r="D42" s="17" t="s">
        <v>11</v>
      </c>
      <c r="E42" s="17">
        <v>37</v>
      </c>
      <c r="F42" s="17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</row>
    <row r="43" spans="1:6" s="5" customFormat="1" ht="19.5" customHeight="1">
      <c r="A43" s="13"/>
      <c r="B43" s="17" t="s">
        <v>32</v>
      </c>
      <c r="C43" s="17" t="s">
        <v>9</v>
      </c>
      <c r="D43" s="17" t="s">
        <v>11</v>
      </c>
      <c r="E43" s="17">
        <v>86</v>
      </c>
      <c r="F43" s="17"/>
    </row>
    <row r="44" spans="1:228" s="6" customFormat="1" ht="19.5" customHeight="1">
      <c r="A44" s="13"/>
      <c r="B44" s="17" t="s">
        <v>33</v>
      </c>
      <c r="C44" s="17" t="s">
        <v>9</v>
      </c>
      <c r="D44" s="17" t="s">
        <v>11</v>
      </c>
      <c r="E44" s="17">
        <v>85</v>
      </c>
      <c r="F44" s="17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</row>
    <row r="45" spans="1:228" s="6" customFormat="1" ht="19.5" customHeight="1">
      <c r="A45" s="13"/>
      <c r="B45" s="17" t="s">
        <v>34</v>
      </c>
      <c r="C45" s="17" t="s">
        <v>9</v>
      </c>
      <c r="D45" s="17" t="s">
        <v>11</v>
      </c>
      <c r="E45" s="17">
        <v>94</v>
      </c>
      <c r="F45" s="17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</row>
    <row r="46" spans="1:228" s="6" customFormat="1" ht="19.5" customHeight="1">
      <c r="A46" s="13"/>
      <c r="B46" s="17" t="s">
        <v>35</v>
      </c>
      <c r="C46" s="17" t="s">
        <v>9</v>
      </c>
      <c r="D46" s="17" t="s">
        <v>11</v>
      </c>
      <c r="E46" s="17">
        <v>36</v>
      </c>
      <c r="F46" s="17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</row>
    <row r="47" spans="1:228" s="6" customFormat="1" ht="19.5" customHeight="1" thickBot="1">
      <c r="A47" s="14"/>
      <c r="B47" s="17" t="s">
        <v>48</v>
      </c>
      <c r="C47" s="17"/>
      <c r="D47" s="17"/>
      <c r="E47" s="17">
        <f>SUM(E40:E46)</f>
        <v>462</v>
      </c>
      <c r="F47" s="17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</row>
    <row r="48" spans="1:228" s="6" customFormat="1" ht="19.5" customHeight="1" thickTop="1">
      <c r="A48" s="12" t="s">
        <v>18</v>
      </c>
      <c r="B48" s="17" t="s">
        <v>57</v>
      </c>
      <c r="C48" s="17" t="s">
        <v>9</v>
      </c>
      <c r="D48" s="17" t="s">
        <v>41</v>
      </c>
      <c r="E48" s="17">
        <v>88</v>
      </c>
      <c r="F48" s="17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</row>
    <row r="49" spans="1:228" s="6" customFormat="1" ht="19.5" customHeight="1">
      <c r="A49" s="13"/>
      <c r="B49" s="17" t="s">
        <v>58</v>
      </c>
      <c r="C49" s="17" t="s">
        <v>9</v>
      </c>
      <c r="D49" s="17" t="s">
        <v>41</v>
      </c>
      <c r="E49" s="17">
        <v>85</v>
      </c>
      <c r="F49" s="17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</row>
    <row r="50" spans="1:228" s="6" customFormat="1" ht="19.5" customHeight="1">
      <c r="A50" s="13"/>
      <c r="B50" s="17" t="s">
        <v>59</v>
      </c>
      <c r="C50" s="17" t="s">
        <v>9</v>
      </c>
      <c r="D50" s="17" t="s">
        <v>41</v>
      </c>
      <c r="E50" s="17">
        <v>44</v>
      </c>
      <c r="F50" s="17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</row>
    <row r="51" spans="1:6" s="5" customFormat="1" ht="19.5" customHeight="1" thickBot="1">
      <c r="A51" s="14"/>
      <c r="B51" s="17" t="s">
        <v>48</v>
      </c>
      <c r="C51" s="17"/>
      <c r="D51" s="17"/>
      <c r="E51" s="17">
        <f>SUM(E48:E50)</f>
        <v>217</v>
      </c>
      <c r="F51" s="17"/>
    </row>
    <row r="52" spans="1:228" s="6" customFormat="1" ht="19.5" customHeight="1" thickTop="1">
      <c r="A52" s="9" t="s">
        <v>19</v>
      </c>
      <c r="B52" s="17" t="s">
        <v>60</v>
      </c>
      <c r="C52" s="17" t="s">
        <v>9</v>
      </c>
      <c r="D52" s="17" t="s">
        <v>41</v>
      </c>
      <c r="E52" s="17">
        <v>87</v>
      </c>
      <c r="F52" s="17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</row>
    <row r="53" spans="1:228" s="6" customFormat="1" ht="19.5" customHeight="1">
      <c r="A53" s="11"/>
      <c r="B53" s="17" t="s">
        <v>61</v>
      </c>
      <c r="C53" s="17" t="s">
        <v>9</v>
      </c>
      <c r="D53" s="17" t="s">
        <v>11</v>
      </c>
      <c r="E53" s="17">
        <v>73</v>
      </c>
      <c r="F53" s="17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</row>
    <row r="54" spans="1:6" s="5" customFormat="1" ht="19.5" customHeight="1">
      <c r="A54" s="11"/>
      <c r="B54" s="17" t="s">
        <v>62</v>
      </c>
      <c r="C54" s="17" t="s">
        <v>9</v>
      </c>
      <c r="D54" s="17" t="s">
        <v>11</v>
      </c>
      <c r="E54" s="17">
        <v>38</v>
      </c>
      <c r="F54" s="17"/>
    </row>
    <row r="55" spans="1:228" s="6" customFormat="1" ht="19.5" customHeight="1">
      <c r="A55" s="11"/>
      <c r="B55" s="17" t="s">
        <v>63</v>
      </c>
      <c r="C55" s="17" t="s">
        <v>9</v>
      </c>
      <c r="D55" s="17" t="s">
        <v>11</v>
      </c>
      <c r="E55" s="17">
        <v>39</v>
      </c>
      <c r="F55" s="17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</row>
    <row r="56" spans="1:228" s="6" customFormat="1" ht="19.5" customHeight="1" thickBot="1">
      <c r="A56" s="10"/>
      <c r="B56" s="17" t="s">
        <v>48</v>
      </c>
      <c r="C56" s="17"/>
      <c r="D56" s="17"/>
      <c r="E56" s="17">
        <f>SUM(E52:E55)</f>
        <v>237</v>
      </c>
      <c r="F56" s="17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</row>
    <row r="57" spans="1:228" s="6" customFormat="1" ht="19.5" customHeight="1" thickTop="1">
      <c r="A57" s="9" t="s">
        <v>20</v>
      </c>
      <c r="B57" s="17" t="s">
        <v>64</v>
      </c>
      <c r="C57" s="17" t="s">
        <v>9</v>
      </c>
      <c r="D57" s="17" t="s">
        <v>41</v>
      </c>
      <c r="E57" s="17">
        <v>92</v>
      </c>
      <c r="F57" s="17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</row>
    <row r="58" spans="1:228" s="6" customFormat="1" ht="19.5" customHeight="1">
      <c r="A58" s="11"/>
      <c r="B58" s="17" t="s">
        <v>65</v>
      </c>
      <c r="C58" s="17" t="s">
        <v>9</v>
      </c>
      <c r="D58" s="17" t="s">
        <v>41</v>
      </c>
      <c r="E58" s="17">
        <v>34</v>
      </c>
      <c r="F58" s="17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</row>
    <row r="59" spans="1:228" s="6" customFormat="1" ht="19.5" customHeight="1">
      <c r="A59" s="11"/>
      <c r="B59" s="17" t="s">
        <v>66</v>
      </c>
      <c r="C59" s="17" t="s">
        <v>9</v>
      </c>
      <c r="D59" s="17" t="s">
        <v>41</v>
      </c>
      <c r="E59" s="17">
        <v>32</v>
      </c>
      <c r="F59" s="17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</row>
    <row r="60" spans="1:228" s="6" customFormat="1" ht="19.5" customHeight="1">
      <c r="A60" s="11"/>
      <c r="B60" s="17" t="s">
        <v>67</v>
      </c>
      <c r="C60" s="17" t="s">
        <v>9</v>
      </c>
      <c r="D60" s="17" t="s">
        <v>41</v>
      </c>
      <c r="E60" s="17">
        <v>49</v>
      </c>
      <c r="F60" s="17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</row>
    <row r="61" spans="1:228" s="6" customFormat="1" ht="19.5" customHeight="1">
      <c r="A61" s="11"/>
      <c r="B61" s="17" t="s">
        <v>36</v>
      </c>
      <c r="C61" s="17" t="s">
        <v>9</v>
      </c>
      <c r="D61" s="17" t="s">
        <v>41</v>
      </c>
      <c r="E61" s="17">
        <v>45</v>
      </c>
      <c r="F61" s="17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</row>
    <row r="62" spans="1:228" s="6" customFormat="1" ht="19.5" customHeight="1" thickBot="1">
      <c r="A62" s="10"/>
      <c r="B62" s="17" t="s">
        <v>48</v>
      </c>
      <c r="C62" s="17"/>
      <c r="D62" s="17"/>
      <c r="E62" s="17">
        <f>SUM(E57:E61)</f>
        <v>252</v>
      </c>
      <c r="F62" s="17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</row>
    <row r="63" spans="1:228" s="6" customFormat="1" ht="19.5" customHeight="1" thickTop="1">
      <c r="A63" s="9" t="s">
        <v>38</v>
      </c>
      <c r="B63" s="17" t="s">
        <v>68</v>
      </c>
      <c r="C63" s="17" t="s">
        <v>7</v>
      </c>
      <c r="D63" s="17" t="s">
        <v>41</v>
      </c>
      <c r="E63" s="17">
        <v>85</v>
      </c>
      <c r="F63" s="17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</row>
    <row r="64" spans="1:228" s="6" customFormat="1" ht="19.5" customHeight="1" thickBot="1">
      <c r="A64" s="10"/>
      <c r="B64" s="17" t="s">
        <v>48</v>
      </c>
      <c r="C64" s="17"/>
      <c r="D64" s="17"/>
      <c r="E64" s="17">
        <v>85</v>
      </c>
      <c r="F64" s="17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</row>
    <row r="65" spans="1:228" s="6" customFormat="1" ht="19.5" customHeight="1" thickBot="1" thickTop="1">
      <c r="A65" s="7" t="s">
        <v>21</v>
      </c>
      <c r="B65" s="8"/>
      <c r="C65" s="8"/>
      <c r="D65" s="8"/>
      <c r="E65" s="8">
        <f>E14+E18+E26+E31+E39+E47+E51+E56+E62+E64</f>
        <v>2981</v>
      </c>
      <c r="F65" s="4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</row>
    <row r="66" ht="34.5" customHeight="1" thickTop="1">
      <c r="A66" s="2"/>
    </row>
    <row r="80" ht="14.25">
      <c r="HT80" s="2"/>
    </row>
    <row r="81" ht="14.25">
      <c r="HT81" s="2"/>
    </row>
    <row r="82" ht="14.25">
      <c r="HT82" s="2"/>
    </row>
    <row r="83" ht="14.25">
      <c r="HT83" s="2"/>
    </row>
    <row r="84" ht="14.25">
      <c r="HT84" s="2"/>
    </row>
    <row r="85" ht="14.25">
      <c r="HT85" s="2"/>
    </row>
    <row r="86" ht="14.25">
      <c r="HT86" s="2"/>
    </row>
    <row r="87" ht="14.25">
      <c r="HT87" s="2"/>
    </row>
    <row r="88" ht="14.25">
      <c r="HT88" s="2"/>
    </row>
    <row r="89" ht="14.25">
      <c r="HT89" s="2"/>
    </row>
    <row r="90" ht="14.25">
      <c r="HT90" s="2"/>
    </row>
    <row r="91" ht="14.25">
      <c r="HT91" s="2"/>
    </row>
  </sheetData>
  <sheetProtection/>
  <mergeCells count="11">
    <mergeCell ref="A15:A18"/>
    <mergeCell ref="A19:A26"/>
    <mergeCell ref="A1:F1"/>
    <mergeCell ref="A3:A14"/>
    <mergeCell ref="A63:A64"/>
    <mergeCell ref="A52:A56"/>
    <mergeCell ref="A57:A62"/>
    <mergeCell ref="A40:A47"/>
    <mergeCell ref="A48:A51"/>
    <mergeCell ref="A27:A31"/>
    <mergeCell ref="A32:A39"/>
  </mergeCells>
  <printOptions/>
  <pageMargins left="0.7086614173228347" right="0.7086614173228347" top="0.5511811023622047" bottom="0.5511811023622047" header="0.31496062992125984" footer="0.31496062992125984"/>
  <pageSetup fitToHeight="0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xbany</cp:lastModifiedBy>
  <cp:lastPrinted>2019-10-16T00:39:07Z</cp:lastPrinted>
  <dcterms:created xsi:type="dcterms:W3CDTF">1996-12-17T01:32:42Z</dcterms:created>
  <dcterms:modified xsi:type="dcterms:W3CDTF">2020-05-14T08:46:43Z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  <property fmtid="{D5CDD505-2E9C-101B-9397-08002B2CF9AE}" pid="3" name="KSORubyTemplateID">
    <vt:lpwstr>11</vt:lpwstr>
  </property>
</Properties>
</file>